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<sst xmlns="http://schemas.openxmlformats.org/spreadsheetml/2006/main" count="126" uniqueCount="82">
  <si>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Приложение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</si>
  <si>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</si>
  <si>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</si>
  <si>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</si>
  <si>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</si>
  <si>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III квартал 2016г.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</si>
  <si>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</si>
  <si>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</si>
  <si>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</si>
  <si>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</si>
  <si>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</si>
  <si>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</si>
  <si>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</si>
  <si>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</si>
  <si>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</si>
  <si>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</si>
  <si>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июль</t>
  </si>
  <si>
    <t>август</t>
  </si>
  <si>
    <t>сентябрь</t>
  </si>
  <si>
    <t>1</t>
  </si>
  <si>
    <t>Газораспределительная сеть города Сургута и Сургутского р-на от  АГРС-4</t>
  </si>
  <si>
    <t>Выход из АГРС-4</t>
  </si>
  <si>
    <t>котельная,г.Сургут, ул.Привокзальная, 29/1</t>
  </si>
  <si>
    <t>ООО "БРЭЙН"(ООО ПСК "Панорама")</t>
  </si>
  <si>
    <t xml:space="preserve">котельные 13,14, г.Сургут, мкр. ЖД, ул.Западная, </t>
  </si>
  <si>
    <t>СГМУП "Городские тепловые сети"</t>
  </si>
  <si>
    <t xml:space="preserve">котельная, Сургутский район, база "Олимпия" </t>
  </si>
  <si>
    <t xml:space="preserve">котельная, г.Сургут, п.Снежный, ул.Гайдара, 27 </t>
  </si>
  <si>
    <t>ООО "КЕШКА-СЛАДКОЕЖКА"</t>
  </si>
  <si>
    <t xml:space="preserve">котельная, г.Сургут,  ул.Аэрофлотская, 30 </t>
  </si>
  <si>
    <t>ЗАО "Компания САБ"</t>
  </si>
  <si>
    <t xml:space="preserve">котельная, г.Сургут,  Югорский тракт, 40 </t>
  </si>
  <si>
    <t>СГМУП "Городские тепловые сети" (МАУ "Ледовый Дворец спорта")</t>
  </si>
  <si>
    <t>котельная, г.Сургут, ул.Крылова</t>
  </si>
  <si>
    <t xml:space="preserve"> ООО "СГЭС" (ООО "Русская тепловая компания")</t>
  </si>
  <si>
    <t>котельная,г.Сургут, ТРК "Сити-Молл", Югорсктй тракт</t>
  </si>
  <si>
    <t>ООО "СГС групп"</t>
  </si>
  <si>
    <t xml:space="preserve">котельная, г.Сургут,  ул.Аэрофлотская, 23 </t>
  </si>
  <si>
    <t>ООО "Сети-групп Сургут"</t>
  </si>
  <si>
    <t xml:space="preserve">котельная, г.Сургут,  ул.Привокзальная, 31 </t>
  </si>
  <si>
    <t>ОАО "Строительно-монтажный проезд №584"</t>
  </si>
  <si>
    <t xml:space="preserve">котельная, г.Сургут, Югорский тракт, 36 </t>
  </si>
  <si>
    <t>ЗАО "Спецремтехника"</t>
  </si>
  <si>
    <t>СГМУП "Тепловик"</t>
  </si>
  <si>
    <t>котельная 5, г.Сургут, п.Таежный</t>
  </si>
  <si>
    <t xml:space="preserve">котельная, г.Сургут, 37 мкр., ул.Сиреневая, 18В </t>
  </si>
  <si>
    <t>Гражданан Тотокин Б.В.</t>
  </si>
  <si>
    <t>котельная, г.Сургут, пр.Макаренко, 2</t>
  </si>
  <si>
    <t>КОУ  ХМАО-Югра "Специальная учебно-воспиталельная школа №2"</t>
  </si>
  <si>
    <t>котельная , г.Сургут,  ул.1 "З"</t>
  </si>
  <si>
    <t>ООО "Респект"</t>
  </si>
  <si>
    <t>котельная гипермаркета "Лента" по ул.И.Киртбая, 35 микрорайон</t>
  </si>
  <si>
    <t>ООО "Лента"</t>
  </si>
  <si>
    <t>котельные, производство, г.Сургут, ул.Западная, 3 и 3/1</t>
  </si>
  <si>
    <t>УКРСи ПНП БПО 1, СЦБПО ПРНС  ОАО "Сургутнефтегаз"</t>
  </si>
  <si>
    <t>котельная 1, г.Сургут, (Аэропорт)</t>
  </si>
  <si>
    <t>УЭЗиС ОАО "Сургутнефтегаз"</t>
  </si>
  <si>
    <t>Производство, г.Сургут, ул.Западная, 5</t>
  </si>
  <si>
    <t>УКРС иПНП БПО-2 ОАО "Сургутнефтегаз"</t>
  </si>
  <si>
    <t>котельная 15, г.Сургут, мкр.35 "А" ул.1"З"</t>
  </si>
  <si>
    <t>население</t>
  </si>
  <si>
    <t xml:space="preserve">население </t>
  </si>
  <si>
    <t>Газораспределительная сеть города Сургута от             ГРС-3 "Бис", ГРПБ-60</t>
  </si>
  <si>
    <t>Выход из ГРС-3"БИС", ГРПБ-60</t>
  </si>
  <si>
    <t xml:space="preserve">котельная 21, г.Сургут, п.Звездный </t>
  </si>
  <si>
    <t>котельная, г.Сургут, ул.С.Безверхова, 27</t>
  </si>
  <si>
    <t>ОСАО "РЕСО-Гарантия"</t>
  </si>
  <si>
    <t>производство, г.Сургут, ул.Базовая</t>
  </si>
  <si>
    <t>ЗАО "Сибпромстрой-Югория"</t>
  </si>
  <si>
    <t xml:space="preserve">плита, г.Сургут, пр.Набережный, мечеть </t>
  </si>
  <si>
    <t>РДУ Мусульман ХМАО-Югры</t>
  </si>
  <si>
    <t>котельная,г.Сургут, ул.30 лет Победы, 46</t>
  </si>
  <si>
    <t>ООО "Стройфинанс"</t>
  </si>
  <si>
    <t>ООО "Орион" (Северо Западная Тепловая Компания)</t>
  </si>
  <si>
    <t>котельная, г.Сургут,                ул. Автомобилистов 3</t>
  </si>
  <si>
    <t>24</t>
  </si>
  <si>
    <t xml:space="preserve">котельная базы УМиТ               п. Солнечный </t>
  </si>
  <si>
    <t>котельная,г.Сургут, ул.пр. Пролетарский 11</t>
  </si>
  <si>
    <t>ООО "Каскад" ТСЖ</t>
  </si>
  <si>
    <t>котельная, г.Сургут, ул.Монтажная 10</t>
  </si>
  <si>
    <t>магазин Стройдвор ЗАО "Уралинкор контракт"</t>
  </si>
  <si>
    <t xml:space="preserve">котельные№5,19, г.Сургут, п.Дорожный,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</si>
</sst>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1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  <xf numFmtId="49" fontId="8" fillId="33" borderId="13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1" fontId="8" fillId="0" borderId="18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0" xfId="52" applyFont="1" applyAlignment="1">
      <alignment vertical="top"/>
      <protection/>
    </xf>
    <xf numFmtId="49" fontId="8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164" fontId="3" fillId="0" borderId="12" xfId="52" applyNumberFormat="1" applyFont="1" applyFill="1" applyBorder="1">
      <alignment/>
      <protection/>
    </xf>
    <xf numFmtId="49" fontId="8" fillId="33" borderId="18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164" fontId="3" fillId="0" borderId="11" xfId="52" applyNumberFormat="1" applyFont="1" applyFill="1" applyBorder="1">
      <alignment/>
      <protection/>
    </xf>
    <xf numFmtId="0" fontId="43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7" fillId="0" borderId="18" xfId="52" applyFont="1" applyBorder="1" applyAlignment="1">
      <alignment horizontal="center" vertical="top"/>
      <protection/>
    </xf>
    <xf numFmtId="0" fontId="7" fillId="0" borderId="22" xfId="52" applyFont="1" applyBorder="1" applyAlignment="1">
      <alignment horizontal="center" vertical="top"/>
      <protection/>
    </xf>
    <xf numFmtId="0" fontId="7" fillId="0" borderId="19" xfId="52" applyFont="1" applyBorder="1" applyAlignment="1">
      <alignment horizontal="center" vertical="top"/>
      <protection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5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 vertical="top" wrapText="1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22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2 приложение 1 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0" zoomScaleNormal="70" zoomScalePageLayoutView="0" workbookViewId="0" topLeftCell="A23">
      <selection activeCell="N9" sqref="N9:P9"/>
    </sheetView>
  </sheetViews>
  <sheetFormatPr defaultColWidth="9.140625" defaultRowHeight="15"/>
  <cols>
    <col min="2" max="2" width="18.28125" style="0" customWidth="1"/>
    <col min="3" max="3" width="19.00390625" style="0" customWidth="1"/>
    <col min="4" max="4" width="24.00390625" style="0" customWidth="1"/>
    <col min="5" max="5" width="11.28125" style="0" customWidth="1"/>
    <col min="6" max="6" width="12.421875" style="0" customWidth="1"/>
    <col min="7" max="7" width="28.7109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6.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>
      <c r="A7" s="3"/>
      <c r="B7" s="3"/>
      <c r="C7" s="3"/>
      <c r="D7" s="3"/>
      <c r="E7" s="3"/>
      <c r="F7" s="44" t="s">
        <v>5</v>
      </c>
      <c r="G7" s="44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45" t="s">
        <v>13</v>
      </c>
      <c r="I9" s="46"/>
      <c r="J9" s="47"/>
      <c r="K9" s="45" t="s">
        <v>14</v>
      </c>
      <c r="L9" s="46"/>
      <c r="M9" s="47"/>
      <c r="N9" s="48" t="s">
        <v>15</v>
      </c>
      <c r="O9" s="49"/>
      <c r="P9" s="50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38">
        <v>8</v>
      </c>
      <c r="I10" s="39"/>
      <c r="J10" s="40"/>
      <c r="K10" s="38">
        <v>9</v>
      </c>
      <c r="L10" s="39"/>
      <c r="M10" s="40"/>
      <c r="N10" s="38">
        <v>10</v>
      </c>
      <c r="O10" s="39"/>
      <c r="P10" s="40"/>
    </row>
    <row r="11" spans="1:16" ht="15">
      <c r="A11" s="7"/>
      <c r="B11" s="7"/>
      <c r="C11" s="8"/>
      <c r="D11" s="8"/>
      <c r="E11" s="8"/>
      <c r="F11" s="7"/>
      <c r="G11" s="7"/>
      <c r="H11" s="8" t="s">
        <v>16</v>
      </c>
      <c r="I11" s="8" t="s">
        <v>17</v>
      </c>
      <c r="J11" s="8" t="s">
        <v>18</v>
      </c>
      <c r="K11" s="8" t="s">
        <v>16</v>
      </c>
      <c r="L11" s="8" t="s">
        <v>17</v>
      </c>
      <c r="M11" s="8" t="s">
        <v>18</v>
      </c>
      <c r="N11" s="8" t="s">
        <v>16</v>
      </c>
      <c r="O11" s="8" t="s">
        <v>17</v>
      </c>
      <c r="P11" s="8" t="s">
        <v>18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19</v>
      </c>
      <c r="B13" s="41" t="s">
        <v>20</v>
      </c>
      <c r="C13" s="16" t="s">
        <v>21</v>
      </c>
      <c r="D13" s="17" t="s">
        <v>22</v>
      </c>
      <c r="E13" s="17"/>
      <c r="F13" s="17"/>
      <c r="G13" s="18" t="s">
        <v>23</v>
      </c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24">
      <c r="A14" s="19">
        <f>A13+1</f>
        <v>2</v>
      </c>
      <c r="B14" s="42"/>
      <c r="C14" s="16" t="s">
        <v>21</v>
      </c>
      <c r="D14" s="17" t="s">
        <v>24</v>
      </c>
      <c r="E14" s="21"/>
      <c r="F14" s="21"/>
      <c r="G14" s="18" t="s">
        <v>25</v>
      </c>
      <c r="H14" s="33">
        <v>0.266</v>
      </c>
      <c r="I14" s="33">
        <v>0.484</v>
      </c>
      <c r="J14" s="33">
        <v>1105</v>
      </c>
      <c r="K14" s="33">
        <v>0.278</v>
      </c>
      <c r="L14" s="33">
        <v>0.481</v>
      </c>
      <c r="M14" s="33">
        <v>0.694</v>
      </c>
      <c r="N14" s="33">
        <v>-0.12</v>
      </c>
      <c r="O14" s="33">
        <v>-0.3</v>
      </c>
      <c r="P14" s="33">
        <v>-0.411</v>
      </c>
    </row>
    <row r="15" spans="1:16" ht="24">
      <c r="A15" s="19">
        <f aca="true" t="shared" si="0" ref="A15:A34">A14+1</f>
        <v>3</v>
      </c>
      <c r="B15" s="42"/>
      <c r="C15" s="16" t="s">
        <v>21</v>
      </c>
      <c r="D15" s="17" t="s">
        <v>81</v>
      </c>
      <c r="E15" s="21"/>
      <c r="F15" s="21"/>
      <c r="G15" s="18" t="s">
        <v>25</v>
      </c>
      <c r="H15" s="33">
        <v>0.134</v>
      </c>
      <c r="I15" s="33">
        <v>0.21</v>
      </c>
      <c r="J15" s="33">
        <v>0.78</v>
      </c>
      <c r="K15" s="33">
        <v>0.11</v>
      </c>
      <c r="L15" s="33">
        <v>0.3</v>
      </c>
      <c r="M15" s="33">
        <v>0.73</v>
      </c>
      <c r="N15" s="33">
        <v>-0.23</v>
      </c>
      <c r="O15" s="33">
        <v>-0.9</v>
      </c>
      <c r="P15" s="33">
        <v>-0.5</v>
      </c>
    </row>
    <row r="16" spans="1:16" ht="24">
      <c r="A16" s="19">
        <f t="shared" si="0"/>
        <v>4</v>
      </c>
      <c r="B16" s="20"/>
      <c r="C16" s="16" t="s">
        <v>21</v>
      </c>
      <c r="D16" s="17" t="s">
        <v>26</v>
      </c>
      <c r="E16" s="17"/>
      <c r="F16" s="17"/>
      <c r="G16" s="18" t="s">
        <v>25</v>
      </c>
      <c r="H16" s="33">
        <v>0.135</v>
      </c>
      <c r="I16" s="33">
        <v>0.15</v>
      </c>
      <c r="J16" s="33">
        <v>0.38</v>
      </c>
      <c r="K16" s="33">
        <v>0.153</v>
      </c>
      <c r="L16" s="33">
        <v>0.12</v>
      </c>
      <c r="M16" s="33">
        <v>0.26</v>
      </c>
      <c r="N16" s="33">
        <v>0.18</v>
      </c>
      <c r="O16" s="33">
        <v>-0.3</v>
      </c>
      <c r="P16" s="33">
        <v>-0.12</v>
      </c>
    </row>
    <row r="17" spans="1:16" ht="24">
      <c r="A17" s="19">
        <f t="shared" si="0"/>
        <v>5</v>
      </c>
      <c r="B17" s="20"/>
      <c r="C17" s="16" t="s">
        <v>21</v>
      </c>
      <c r="D17" s="17" t="s">
        <v>27</v>
      </c>
      <c r="E17" s="17"/>
      <c r="F17" s="17"/>
      <c r="G17" s="18" t="s">
        <v>28</v>
      </c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24">
      <c r="A18" s="19">
        <f t="shared" si="0"/>
        <v>6</v>
      </c>
      <c r="B18" s="20"/>
      <c r="C18" s="16" t="s">
        <v>21</v>
      </c>
      <c r="D18" s="17" t="s">
        <v>29</v>
      </c>
      <c r="E18" s="17"/>
      <c r="F18" s="17"/>
      <c r="G18" s="18" t="s">
        <v>30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4">
      <c r="A19" s="19">
        <f t="shared" si="0"/>
        <v>7</v>
      </c>
      <c r="B19" s="20"/>
      <c r="C19" s="16" t="s">
        <v>21</v>
      </c>
      <c r="D19" s="17" t="s">
        <v>31</v>
      </c>
      <c r="E19" s="21"/>
      <c r="F19" s="21"/>
      <c r="G19" s="18" t="s">
        <v>32</v>
      </c>
      <c r="H19" s="33">
        <v>0.132</v>
      </c>
      <c r="I19" s="33">
        <v>0.28</v>
      </c>
      <c r="J19" s="33">
        <v>0.58</v>
      </c>
      <c r="K19" s="33">
        <v>0.168</v>
      </c>
      <c r="L19" s="33">
        <v>0.3</v>
      </c>
      <c r="M19" s="33">
        <v>0.47</v>
      </c>
      <c r="N19" s="33">
        <v>0.36</v>
      </c>
      <c r="O19" s="33">
        <v>-0.2</v>
      </c>
      <c r="P19" s="33">
        <v>-0.9</v>
      </c>
    </row>
    <row r="20" spans="1:16" ht="24">
      <c r="A20" s="19">
        <f t="shared" si="0"/>
        <v>8</v>
      </c>
      <c r="B20" s="20"/>
      <c r="C20" s="16" t="s">
        <v>21</v>
      </c>
      <c r="D20" s="17" t="s">
        <v>33</v>
      </c>
      <c r="E20" s="21"/>
      <c r="F20" s="21"/>
      <c r="G20" s="18" t="s">
        <v>34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24">
      <c r="A21" s="19">
        <f t="shared" si="0"/>
        <v>9</v>
      </c>
      <c r="B21" s="20"/>
      <c r="C21" s="16" t="s">
        <v>21</v>
      </c>
      <c r="D21" s="17" t="s">
        <v>35</v>
      </c>
      <c r="E21" s="21"/>
      <c r="F21" s="21"/>
      <c r="G21" s="18" t="s">
        <v>36</v>
      </c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24">
      <c r="A22" s="19">
        <f t="shared" si="0"/>
        <v>10</v>
      </c>
      <c r="B22" s="20"/>
      <c r="C22" s="16" t="s">
        <v>21</v>
      </c>
      <c r="D22" s="17" t="s">
        <v>37</v>
      </c>
      <c r="E22" s="17"/>
      <c r="F22" s="17"/>
      <c r="G22" s="18" t="s">
        <v>38</v>
      </c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4">
      <c r="A23" s="19">
        <f t="shared" si="0"/>
        <v>11</v>
      </c>
      <c r="B23" s="20"/>
      <c r="C23" s="16" t="s">
        <v>21</v>
      </c>
      <c r="D23" s="17" t="s">
        <v>39</v>
      </c>
      <c r="E23" s="17"/>
      <c r="F23" s="17"/>
      <c r="G23" s="18" t="s">
        <v>40</v>
      </c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24">
      <c r="A24" s="19">
        <f t="shared" si="0"/>
        <v>12</v>
      </c>
      <c r="B24" s="20"/>
      <c r="C24" s="16" t="s">
        <v>21</v>
      </c>
      <c r="D24" s="17" t="s">
        <v>41</v>
      </c>
      <c r="E24" s="17"/>
      <c r="F24" s="17"/>
      <c r="G24" s="18" t="s">
        <v>42</v>
      </c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24">
      <c r="A25" s="19">
        <f t="shared" si="0"/>
        <v>13</v>
      </c>
      <c r="B25" s="20"/>
      <c r="C25" s="16" t="s">
        <v>21</v>
      </c>
      <c r="D25" s="17" t="s">
        <v>44</v>
      </c>
      <c r="E25" s="21"/>
      <c r="F25" s="21"/>
      <c r="G25" s="18" t="s">
        <v>43</v>
      </c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24">
      <c r="A26" s="19">
        <f t="shared" si="0"/>
        <v>14</v>
      </c>
      <c r="B26" s="20"/>
      <c r="C26" s="16" t="s">
        <v>21</v>
      </c>
      <c r="D26" s="17" t="s">
        <v>45</v>
      </c>
      <c r="E26" s="17"/>
      <c r="F26" s="17"/>
      <c r="G26" s="18" t="s">
        <v>46</v>
      </c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24">
      <c r="A27" s="19">
        <f t="shared" si="0"/>
        <v>15</v>
      </c>
      <c r="B27" s="20"/>
      <c r="C27" s="16" t="s">
        <v>21</v>
      </c>
      <c r="D27" s="17" t="s">
        <v>47</v>
      </c>
      <c r="E27" s="17"/>
      <c r="F27" s="17"/>
      <c r="G27" s="18" t="s">
        <v>48</v>
      </c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5">
      <c r="A28" s="19">
        <f t="shared" si="0"/>
        <v>16</v>
      </c>
      <c r="B28" s="20"/>
      <c r="C28" s="16" t="s">
        <v>21</v>
      </c>
      <c r="D28" s="17" t="s">
        <v>49</v>
      </c>
      <c r="E28" s="17"/>
      <c r="F28" s="17"/>
      <c r="G28" s="22" t="s">
        <v>50</v>
      </c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36">
      <c r="A29" s="19">
        <f t="shared" si="0"/>
        <v>17</v>
      </c>
      <c r="B29" s="20"/>
      <c r="C29" s="16" t="s">
        <v>21</v>
      </c>
      <c r="D29" s="17" t="s">
        <v>51</v>
      </c>
      <c r="E29" s="17"/>
      <c r="F29" s="17"/>
      <c r="G29" s="23" t="s">
        <v>52</v>
      </c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24">
      <c r="A30" s="19">
        <f t="shared" si="0"/>
        <v>18</v>
      </c>
      <c r="B30" s="20"/>
      <c r="C30" s="16" t="s">
        <v>21</v>
      </c>
      <c r="D30" s="17" t="s">
        <v>53</v>
      </c>
      <c r="E30" s="21"/>
      <c r="F30" s="21"/>
      <c r="G30" s="18" t="s">
        <v>54</v>
      </c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24">
      <c r="A31" s="19">
        <f t="shared" si="0"/>
        <v>19</v>
      </c>
      <c r="B31" s="20"/>
      <c r="C31" s="16" t="s">
        <v>21</v>
      </c>
      <c r="D31" s="17" t="s">
        <v>55</v>
      </c>
      <c r="E31" s="17"/>
      <c r="F31" s="17"/>
      <c r="G31" s="18" t="s">
        <v>56</v>
      </c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24">
      <c r="A32" s="19">
        <f t="shared" si="0"/>
        <v>20</v>
      </c>
      <c r="B32" s="20"/>
      <c r="C32" s="16" t="s">
        <v>21</v>
      </c>
      <c r="D32" s="17" t="s">
        <v>57</v>
      </c>
      <c r="E32" s="17"/>
      <c r="F32" s="17"/>
      <c r="G32" s="18" t="s">
        <v>58</v>
      </c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24">
      <c r="A33" s="19">
        <f t="shared" si="0"/>
        <v>21</v>
      </c>
      <c r="B33" s="20"/>
      <c r="C33" s="16" t="s">
        <v>21</v>
      </c>
      <c r="D33" s="17" t="s">
        <v>59</v>
      </c>
      <c r="E33" s="17"/>
      <c r="F33" s="17"/>
      <c r="G33" s="18" t="s">
        <v>56</v>
      </c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24">
      <c r="A34" s="19">
        <f t="shared" si="0"/>
        <v>22</v>
      </c>
      <c r="B34" s="20"/>
      <c r="C34" s="25" t="s">
        <v>21</v>
      </c>
      <c r="D34" s="17" t="s">
        <v>74</v>
      </c>
      <c r="E34" s="26"/>
      <c r="F34" s="26"/>
      <c r="G34" s="26" t="s">
        <v>73</v>
      </c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24">
      <c r="A35" s="19">
        <v>23</v>
      </c>
      <c r="B35" s="20"/>
      <c r="C35" s="25" t="s">
        <v>21</v>
      </c>
      <c r="D35" s="26" t="s">
        <v>76</v>
      </c>
      <c r="E35" s="26"/>
      <c r="F35" s="26"/>
      <c r="G35" s="18" t="s">
        <v>68</v>
      </c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5">
      <c r="A36" s="24" t="s">
        <v>75</v>
      </c>
      <c r="B36" s="20"/>
      <c r="C36" s="25" t="s">
        <v>21</v>
      </c>
      <c r="D36" s="26" t="s">
        <v>60</v>
      </c>
      <c r="E36" s="26"/>
      <c r="F36" s="26"/>
      <c r="G36" s="26" t="s">
        <v>61</v>
      </c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ht="24">
      <c r="A38" s="36" t="s">
        <v>19</v>
      </c>
      <c r="B38" s="37" t="s">
        <v>62</v>
      </c>
      <c r="C38" s="17" t="s">
        <v>63</v>
      </c>
      <c r="D38" s="17" t="s">
        <v>64</v>
      </c>
      <c r="E38" s="21"/>
      <c r="F38" s="21"/>
      <c r="G38" s="22" t="s">
        <v>25</v>
      </c>
      <c r="H38" s="33">
        <v>0.137</v>
      </c>
      <c r="I38" s="33">
        <v>0.13</v>
      </c>
      <c r="J38" s="33">
        <v>0.58</v>
      </c>
      <c r="K38" s="33">
        <v>0.128</v>
      </c>
      <c r="L38" s="33">
        <v>0.15</v>
      </c>
      <c r="M38" s="33">
        <v>0.39</v>
      </c>
      <c r="N38" s="33">
        <v>-0.9</v>
      </c>
      <c r="O38" s="33">
        <v>0.2</v>
      </c>
      <c r="P38" s="33">
        <v>-0.9</v>
      </c>
    </row>
    <row r="39" spans="1:16" ht="29.25" customHeight="1">
      <c r="A39" s="31">
        <f>A38+1</f>
        <v>2</v>
      </c>
      <c r="B39" s="37"/>
      <c r="C39" s="17" t="s">
        <v>63</v>
      </c>
      <c r="D39" s="17" t="s">
        <v>65</v>
      </c>
      <c r="E39" s="17"/>
      <c r="F39" s="17"/>
      <c r="G39" s="22" t="s">
        <v>66</v>
      </c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24">
      <c r="A40" s="31">
        <f aca="true" t="shared" si="1" ref="A40:A45">A39+1</f>
        <v>3</v>
      </c>
      <c r="B40" s="37"/>
      <c r="C40" s="17" t="s">
        <v>63</v>
      </c>
      <c r="D40" s="17" t="s">
        <v>67</v>
      </c>
      <c r="E40" s="17"/>
      <c r="F40" s="17"/>
      <c r="G40" s="22" t="s">
        <v>68</v>
      </c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24">
      <c r="A41" s="31">
        <f t="shared" si="1"/>
        <v>4</v>
      </c>
      <c r="B41" s="17"/>
      <c r="C41" s="17" t="s">
        <v>63</v>
      </c>
      <c r="D41" s="17" t="s">
        <v>69</v>
      </c>
      <c r="E41" s="17"/>
      <c r="F41" s="17"/>
      <c r="G41" s="22" t="s">
        <v>70</v>
      </c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24">
      <c r="A42" s="31">
        <f t="shared" si="1"/>
        <v>5</v>
      </c>
      <c r="B42" s="17"/>
      <c r="C42" s="17" t="s">
        <v>63</v>
      </c>
      <c r="D42" s="17" t="s">
        <v>71</v>
      </c>
      <c r="E42" s="17"/>
      <c r="F42" s="17"/>
      <c r="G42" s="22" t="s">
        <v>72</v>
      </c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24">
      <c r="A43" s="31">
        <v>6</v>
      </c>
      <c r="B43" s="17"/>
      <c r="C43" s="17" t="s">
        <v>63</v>
      </c>
      <c r="D43" s="17" t="s">
        <v>77</v>
      </c>
      <c r="E43" s="17"/>
      <c r="F43" s="17"/>
      <c r="G43" s="22" t="s">
        <v>78</v>
      </c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24">
      <c r="A44" s="31">
        <f t="shared" si="1"/>
        <v>7</v>
      </c>
      <c r="B44" s="17"/>
      <c r="C44" s="17" t="s">
        <v>63</v>
      </c>
      <c r="D44" s="17" t="s">
        <v>79</v>
      </c>
      <c r="E44" s="21"/>
      <c r="F44" s="21"/>
      <c r="G44" s="22" t="s">
        <v>80</v>
      </c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24">
      <c r="A45" s="31">
        <f t="shared" si="1"/>
        <v>8</v>
      </c>
      <c r="B45" s="17"/>
      <c r="C45" s="17" t="s">
        <v>63</v>
      </c>
      <c r="D45" s="32" t="s">
        <v>60</v>
      </c>
      <c r="E45" s="32"/>
      <c r="F45" s="32"/>
      <c r="G45" s="32" t="s">
        <v>60</v>
      </c>
      <c r="H45" s="33"/>
      <c r="I45" s="33"/>
      <c r="J45" s="33"/>
      <c r="K45" s="33"/>
      <c r="L45" s="33"/>
      <c r="M45" s="33"/>
      <c r="N45" s="33"/>
      <c r="O45" s="33"/>
      <c r="P45" s="33"/>
    </row>
    <row r="47" spans="2:4" ht="15">
      <c r="B47" s="34"/>
      <c r="C47" s="34"/>
      <c r="D47" s="35"/>
    </row>
  </sheetData>
  <sheetProtection/>
  <mergeCells count="11">
    <mergeCell ref="N9:P9"/>
    <mergeCell ref="B38:B40"/>
    <mergeCell ref="H10:J10"/>
    <mergeCell ref="K10:M10"/>
    <mergeCell ref="N10:P10"/>
    <mergeCell ref="B13:B15"/>
    <mergeCell ref="A5:P5"/>
    <mergeCell ref="A6:P6"/>
    <mergeCell ref="F7:G7"/>
    <mergeCell ref="H9:J9"/>
    <mergeCell ref="K9:M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2016-12-27T11:35:35Z</dcterms:modified>
  <cp:category/>
  <cp:version/>
  <cp:contentType/>
  <cp:contentStatus/>
</cp:coreProperties>
</file>